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<sst xmlns="http://schemas.openxmlformats.org/spreadsheetml/2006/main" count="168" uniqueCount="117">
  <si>
    <t>江西财经大学现代经济管理学院
2018年招生录取分数统计表</t>
  </si>
  <si>
    <t>序号</t>
  </si>
  <si>
    <t>省份</t>
  </si>
  <si>
    <t>批次</t>
  </si>
  <si>
    <t>实际录取</t>
  </si>
  <si>
    <t>艺术类录取时间</t>
  </si>
  <si>
    <t>艺术统考控制线</t>
  </si>
  <si>
    <t>艺术类
录取最高分</t>
  </si>
  <si>
    <t>艺术类
录取最低分</t>
  </si>
  <si>
    <t>本科类录取时间</t>
  </si>
  <si>
    <t>省控二批线</t>
  </si>
  <si>
    <t>省控三批线</t>
  </si>
  <si>
    <t>录取最高分</t>
  </si>
  <si>
    <t>录取最低分</t>
  </si>
  <si>
    <t>最低分超省线</t>
  </si>
  <si>
    <t>文化</t>
  </si>
  <si>
    <t>专业</t>
  </si>
  <si>
    <t>文科</t>
  </si>
  <si>
    <t>理科</t>
  </si>
  <si>
    <t>江西</t>
  </si>
  <si>
    <t>本科二批</t>
  </si>
  <si>
    <t>1791</t>
  </si>
  <si>
    <t>7月30日-8月1日</t>
  </si>
  <si>
    <t>7月26—27日</t>
  </si>
  <si>
    <t>山东</t>
  </si>
  <si>
    <t>普通本科批</t>
  </si>
  <si>
    <t>41</t>
  </si>
  <si>
    <t>7月19日—23日</t>
  </si>
  <si>
    <t>上海</t>
  </si>
  <si>
    <t>20</t>
  </si>
  <si>
    <t>7月19日—22日</t>
  </si>
  <si>
    <t>湖南</t>
  </si>
  <si>
    <t>本科三批</t>
  </si>
  <si>
    <t>15</t>
  </si>
  <si>
    <t>8月2日—7日</t>
  </si>
  <si>
    <t>北京</t>
  </si>
  <si>
    <t>2</t>
  </si>
  <si>
    <t>7月20日—21日</t>
  </si>
  <si>
    <t>福建</t>
  </si>
  <si>
    <t>70</t>
  </si>
  <si>
    <t>7月24日-26日</t>
  </si>
  <si>
    <t>7月30日—8月1日</t>
  </si>
  <si>
    <t>浙江</t>
  </si>
  <si>
    <t>普通类本科</t>
  </si>
  <si>
    <t>80</t>
  </si>
  <si>
    <t>7月17日-31日</t>
  </si>
  <si>
    <t>7月28日—29日</t>
  </si>
  <si>
    <t>河北</t>
  </si>
  <si>
    <t>30</t>
  </si>
  <si>
    <t>7月25日—27日</t>
  </si>
  <si>
    <t>天津</t>
  </si>
  <si>
    <t>本科二批B类</t>
  </si>
  <si>
    <t>40</t>
  </si>
  <si>
    <t>7月26日—27日</t>
  </si>
  <si>
    <t>内蒙古</t>
  </si>
  <si>
    <t>10</t>
  </si>
  <si>
    <t>7月20日—24日</t>
  </si>
  <si>
    <t>安徽</t>
  </si>
  <si>
    <t>35</t>
  </si>
  <si>
    <t>7月13日-15日</t>
  </si>
  <si>
    <t>281</t>
  </si>
  <si>
    <t>190</t>
  </si>
  <si>
    <t>439</t>
  </si>
  <si>
    <t>279</t>
  </si>
  <si>
    <t>336</t>
  </si>
  <si>
    <t>260</t>
  </si>
  <si>
    <t>7月29日—8月2日</t>
  </si>
  <si>
    <t>广东</t>
  </si>
  <si>
    <t>280</t>
  </si>
  <si>
    <t>205</t>
  </si>
  <si>
    <t>311</t>
  </si>
  <si>
    <t>210</t>
  </si>
  <si>
    <t>283</t>
  </si>
  <si>
    <t xml:space="preserve">7月20日—31日 </t>
  </si>
  <si>
    <t>海南</t>
  </si>
  <si>
    <t>本科B类</t>
  </si>
  <si>
    <t>7月29日—8月1日</t>
  </si>
  <si>
    <t>江苏</t>
  </si>
  <si>
    <t>81</t>
  </si>
  <si>
    <t>7月10日-13日</t>
  </si>
  <si>
    <t>225</t>
  </si>
  <si>
    <t>170</t>
  </si>
  <si>
    <t>193</t>
  </si>
  <si>
    <t>226</t>
  </si>
  <si>
    <t>179</t>
  </si>
  <si>
    <t>7月21日—22日</t>
  </si>
  <si>
    <t>陕西</t>
  </si>
  <si>
    <t>四川</t>
  </si>
  <si>
    <t>7月29日—30日</t>
  </si>
  <si>
    <t>湖北</t>
  </si>
  <si>
    <t>28</t>
  </si>
  <si>
    <t>7月29日—31日</t>
  </si>
  <si>
    <t>广西</t>
  </si>
  <si>
    <t>7月26日—29日</t>
  </si>
  <si>
    <t>贵州</t>
  </si>
  <si>
    <t>42</t>
  </si>
  <si>
    <t>7月26日—8月4日</t>
  </si>
  <si>
    <t>甘肃</t>
  </si>
  <si>
    <t>23</t>
  </si>
  <si>
    <t>8月7日—11日</t>
  </si>
  <si>
    <t>黑龙江</t>
  </si>
  <si>
    <t>本科三A</t>
  </si>
  <si>
    <t>8月8日—9日</t>
  </si>
  <si>
    <t>云南</t>
  </si>
  <si>
    <t>7月27日—8月7日</t>
  </si>
  <si>
    <t>河南</t>
  </si>
  <si>
    <t>7月27日—28日</t>
  </si>
  <si>
    <t>辽宁</t>
  </si>
  <si>
    <t>重庆</t>
  </si>
  <si>
    <t>7月28日—8月3日</t>
  </si>
  <si>
    <t>吉林</t>
  </si>
  <si>
    <t>25</t>
  </si>
  <si>
    <t>8月2日—4日</t>
  </si>
  <si>
    <t>山西</t>
  </si>
  <si>
    <t>本科二批C类</t>
  </si>
  <si>
    <t>宁夏</t>
  </si>
  <si>
    <t>8月8日—14日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</si>
</sst>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b/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85" zoomScaleNormal="85" workbookViewId="0" topLeftCell="A1">
      <pane ySplit="3" topLeftCell="A4" activePane="bottomLeft" state="frozen"/>
      <selection pane="bottomLeft" activeCell="Z10" sqref="Z10"/>
    </sheetView>
  </sheetViews>
  <sheetFormatPr defaultColWidth="9.00390625" defaultRowHeight="15"/>
  <cols>
    <col min="1" max="1" width="4.140625" style="2" customWidth="1"/>
    <col min="2" max="2" width="6.57421875" style="2" customWidth="1"/>
    <col min="3" max="3" width="10.28125" style="2" customWidth="1"/>
    <col min="4" max="4" width="5.28125" style="2" customWidth="1"/>
    <col min="5" max="5" width="8.7109375" style="2" customWidth="1"/>
    <col min="6" max="7" width="4.57421875" style="2" customWidth="1"/>
    <col min="8" max="8" width="5.28125" style="2" customWidth="1"/>
    <col min="9" max="10" width="5.00390625" style="2" customWidth="1"/>
    <col min="11" max="11" width="5.421875" style="2" customWidth="1"/>
    <col min="12" max="12" width="16.00390625" style="2" customWidth="1"/>
    <col min="13" max="20" width="5.00390625" style="2" customWidth="1"/>
    <col min="21" max="21" width="5.7109375" style="2" customWidth="1"/>
    <col min="22" max="22" width="5.421875" style="2" customWidth="1"/>
    <col min="23" max="16384" width="9.00390625" style="2" customWidth="1"/>
  </cols>
  <sheetData>
    <row r="1" spans="1:22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 t="s">
        <v>7</v>
      </c>
      <c r="I2" s="5"/>
      <c r="J2" s="5" t="s">
        <v>8</v>
      </c>
      <c r="K2" s="5"/>
      <c r="L2" s="4" t="s">
        <v>9</v>
      </c>
      <c r="M2" s="18" t="s">
        <v>10</v>
      </c>
      <c r="N2" s="18"/>
      <c r="O2" s="18" t="s">
        <v>11</v>
      </c>
      <c r="P2" s="18"/>
      <c r="Q2" s="25" t="s">
        <v>12</v>
      </c>
      <c r="R2" s="25"/>
      <c r="S2" s="25" t="s">
        <v>13</v>
      </c>
      <c r="T2" s="25"/>
      <c r="U2" s="25" t="s">
        <v>14</v>
      </c>
      <c r="V2" s="25"/>
    </row>
    <row r="3" spans="1:22" s="1" customFormat="1" ht="25.5" customHeight="1">
      <c r="A3" s="4"/>
      <c r="B3" s="4"/>
      <c r="C3" s="4"/>
      <c r="D3" s="4"/>
      <c r="E3" s="4"/>
      <c r="F3" s="5" t="s">
        <v>15</v>
      </c>
      <c r="G3" s="5" t="s">
        <v>16</v>
      </c>
      <c r="H3" s="5" t="s">
        <v>15</v>
      </c>
      <c r="I3" s="5" t="s">
        <v>16</v>
      </c>
      <c r="J3" s="5" t="s">
        <v>15</v>
      </c>
      <c r="K3" s="5" t="s">
        <v>16</v>
      </c>
      <c r="L3" s="4"/>
      <c r="M3" s="18" t="s">
        <v>17</v>
      </c>
      <c r="N3" s="18" t="s">
        <v>18</v>
      </c>
      <c r="O3" s="18" t="s">
        <v>17</v>
      </c>
      <c r="P3" s="18" t="s">
        <v>18</v>
      </c>
      <c r="Q3" s="25" t="s">
        <v>17</v>
      </c>
      <c r="R3" s="25" t="s">
        <v>18</v>
      </c>
      <c r="S3" s="25" t="s">
        <v>17</v>
      </c>
      <c r="T3" s="25" t="s">
        <v>18</v>
      </c>
      <c r="U3" s="25" t="s">
        <v>17</v>
      </c>
      <c r="V3" s="25" t="s">
        <v>18</v>
      </c>
    </row>
    <row r="4" spans="1:22" ht="30" customHeight="1">
      <c r="A4" s="6">
        <v>1</v>
      </c>
      <c r="B4" s="6" t="s">
        <v>19</v>
      </c>
      <c r="C4" s="6" t="s">
        <v>20</v>
      </c>
      <c r="D4" s="7" t="s">
        <v>21</v>
      </c>
      <c r="E4" s="8" t="s">
        <v>22</v>
      </c>
      <c r="F4" s="9">
        <v>290</v>
      </c>
      <c r="G4" s="9">
        <v>303</v>
      </c>
      <c r="H4" s="9">
        <v>468</v>
      </c>
      <c r="I4" s="9">
        <v>346</v>
      </c>
      <c r="J4" s="9">
        <v>290</v>
      </c>
      <c r="K4" s="9">
        <v>305</v>
      </c>
      <c r="L4" s="19" t="s">
        <v>23</v>
      </c>
      <c r="M4" s="19">
        <v>496</v>
      </c>
      <c r="N4" s="19">
        <v>447</v>
      </c>
      <c r="O4" s="19">
        <v>496</v>
      </c>
      <c r="P4" s="19">
        <v>447</v>
      </c>
      <c r="Q4" s="26">
        <v>565</v>
      </c>
      <c r="R4" s="26">
        <v>525</v>
      </c>
      <c r="S4" s="26">
        <v>519</v>
      </c>
      <c r="T4" s="26">
        <v>463</v>
      </c>
      <c r="U4" s="27">
        <f aca="true" t="shared" si="0" ref="U4:U9">S4-O4</f>
        <v>23</v>
      </c>
      <c r="V4" s="27">
        <f aca="true" t="shared" si="1" ref="V4:V9">T4-P4</f>
        <v>16</v>
      </c>
    </row>
    <row r="5" spans="1:22" ht="27.75" customHeight="1">
      <c r="A5" s="6">
        <v>2</v>
      </c>
      <c r="B5" s="6" t="s">
        <v>24</v>
      </c>
      <c r="C5" s="6" t="s">
        <v>25</v>
      </c>
      <c r="D5" s="6" t="s">
        <v>26</v>
      </c>
      <c r="E5" s="7"/>
      <c r="F5" s="10"/>
      <c r="G5" s="10"/>
      <c r="H5" s="10"/>
      <c r="I5" s="10"/>
      <c r="J5" s="10"/>
      <c r="K5" s="10"/>
      <c r="L5" s="8" t="s">
        <v>27</v>
      </c>
      <c r="M5" s="19">
        <v>505</v>
      </c>
      <c r="N5" s="19">
        <v>435</v>
      </c>
      <c r="O5" s="19">
        <v>505</v>
      </c>
      <c r="P5" s="19">
        <v>435</v>
      </c>
      <c r="Q5" s="27">
        <v>523</v>
      </c>
      <c r="R5" s="27">
        <v>589</v>
      </c>
      <c r="S5" s="27">
        <v>511</v>
      </c>
      <c r="T5" s="27">
        <v>488</v>
      </c>
      <c r="U5" s="27">
        <v>6</v>
      </c>
      <c r="V5" s="27">
        <v>13</v>
      </c>
    </row>
    <row r="6" spans="1:22" ht="21.75" customHeight="1">
      <c r="A6" s="6">
        <v>3</v>
      </c>
      <c r="B6" s="6" t="s">
        <v>28</v>
      </c>
      <c r="C6" s="6" t="s">
        <v>20</v>
      </c>
      <c r="D6" s="6" t="s">
        <v>29</v>
      </c>
      <c r="E6" s="6"/>
      <c r="F6" s="11"/>
      <c r="G6" s="11"/>
      <c r="H6" s="11"/>
      <c r="I6" s="11"/>
      <c r="J6" s="11"/>
      <c r="K6" s="11"/>
      <c r="L6" s="8" t="s">
        <v>30</v>
      </c>
      <c r="M6" s="19">
        <v>401</v>
      </c>
      <c r="N6" s="19">
        <v>401</v>
      </c>
      <c r="O6" s="19">
        <v>401</v>
      </c>
      <c r="P6" s="19">
        <v>401</v>
      </c>
      <c r="Q6" s="28">
        <v>408</v>
      </c>
      <c r="R6" s="29"/>
      <c r="S6" s="28">
        <v>401</v>
      </c>
      <c r="T6" s="29"/>
      <c r="U6" s="28">
        <v>7</v>
      </c>
      <c r="V6" s="29"/>
    </row>
    <row r="7" spans="1:22" ht="25.5" customHeight="1">
      <c r="A7" s="6">
        <v>4</v>
      </c>
      <c r="B7" s="6" t="s">
        <v>31</v>
      </c>
      <c r="C7" s="6" t="s">
        <v>32</v>
      </c>
      <c r="D7" s="6" t="s">
        <v>33</v>
      </c>
      <c r="E7" s="7"/>
      <c r="F7" s="7"/>
      <c r="G7" s="7"/>
      <c r="H7" s="7"/>
      <c r="I7" s="7"/>
      <c r="J7" s="7"/>
      <c r="K7" s="7"/>
      <c r="L7" s="15" t="s">
        <v>34</v>
      </c>
      <c r="M7" s="19">
        <v>526</v>
      </c>
      <c r="N7" s="19">
        <v>450</v>
      </c>
      <c r="O7" s="19">
        <v>486</v>
      </c>
      <c r="P7" s="19">
        <v>409</v>
      </c>
      <c r="Q7" s="26">
        <v>524</v>
      </c>
      <c r="R7" s="26">
        <v>465</v>
      </c>
      <c r="S7" s="26">
        <v>518</v>
      </c>
      <c r="T7" s="26">
        <v>415</v>
      </c>
      <c r="U7" s="27">
        <f>S7-O7</f>
        <v>32</v>
      </c>
      <c r="V7" s="27">
        <f>T7-P7</f>
        <v>6</v>
      </c>
    </row>
    <row r="8" spans="1:22" ht="24.75" customHeight="1">
      <c r="A8" s="6">
        <v>5</v>
      </c>
      <c r="B8" s="6" t="s">
        <v>35</v>
      </c>
      <c r="C8" s="6" t="s">
        <v>20</v>
      </c>
      <c r="D8" s="6" t="s">
        <v>36</v>
      </c>
      <c r="E8" s="7"/>
      <c r="F8" s="10"/>
      <c r="G8" s="10"/>
      <c r="H8" s="10"/>
      <c r="I8" s="10"/>
      <c r="J8" s="10"/>
      <c r="K8" s="10"/>
      <c r="L8" s="8" t="s">
        <v>37</v>
      </c>
      <c r="M8" s="19">
        <v>488</v>
      </c>
      <c r="N8" s="19">
        <v>432</v>
      </c>
      <c r="O8" s="19">
        <v>488</v>
      </c>
      <c r="P8" s="19">
        <v>432</v>
      </c>
      <c r="Q8" s="27">
        <v>496</v>
      </c>
      <c r="R8" s="30">
        <v>462</v>
      </c>
      <c r="S8" s="27">
        <v>496</v>
      </c>
      <c r="T8" s="30">
        <v>462</v>
      </c>
      <c r="U8" s="27">
        <f t="shared" si="0"/>
        <v>8</v>
      </c>
      <c r="V8" s="27">
        <f t="shared" si="1"/>
        <v>30</v>
      </c>
    </row>
    <row r="9" spans="1:22" ht="24.75" customHeight="1">
      <c r="A9" s="6">
        <v>6</v>
      </c>
      <c r="B9" s="6" t="s">
        <v>38</v>
      </c>
      <c r="C9" s="6" t="s">
        <v>20</v>
      </c>
      <c r="D9" s="6" t="s">
        <v>39</v>
      </c>
      <c r="E9" s="12" t="s">
        <v>40</v>
      </c>
      <c r="F9" s="12">
        <v>246</v>
      </c>
      <c r="G9" s="12"/>
      <c r="H9" s="12">
        <v>297</v>
      </c>
      <c r="I9" s="12"/>
      <c r="J9" s="12">
        <v>267</v>
      </c>
      <c r="K9" s="12"/>
      <c r="L9" s="12" t="s">
        <v>41</v>
      </c>
      <c r="M9" s="19">
        <v>446</v>
      </c>
      <c r="N9" s="19">
        <v>378</v>
      </c>
      <c r="O9" s="19">
        <v>446</v>
      </c>
      <c r="P9" s="19">
        <v>378</v>
      </c>
      <c r="Q9" s="26">
        <v>503</v>
      </c>
      <c r="R9" s="26">
        <v>458</v>
      </c>
      <c r="S9" s="26">
        <v>472</v>
      </c>
      <c r="T9" s="26">
        <v>415</v>
      </c>
      <c r="U9" s="27">
        <f t="shared" si="0"/>
        <v>26</v>
      </c>
      <c r="V9" s="27">
        <f t="shared" si="1"/>
        <v>37</v>
      </c>
    </row>
    <row r="10" spans="1:22" ht="24.75" customHeight="1">
      <c r="A10" s="6">
        <v>7</v>
      </c>
      <c r="B10" s="6" t="s">
        <v>42</v>
      </c>
      <c r="C10" s="6" t="s">
        <v>43</v>
      </c>
      <c r="D10" s="6" t="s">
        <v>44</v>
      </c>
      <c r="E10" s="12" t="s">
        <v>45</v>
      </c>
      <c r="F10" s="13">
        <v>507</v>
      </c>
      <c r="G10" s="14"/>
      <c r="H10" s="13">
        <v>524</v>
      </c>
      <c r="I10" s="14"/>
      <c r="J10" s="13">
        <v>521</v>
      </c>
      <c r="K10" s="14"/>
      <c r="L10" s="8" t="s">
        <v>46</v>
      </c>
      <c r="M10" s="20">
        <v>490</v>
      </c>
      <c r="N10" s="20"/>
      <c r="O10" s="20">
        <v>490</v>
      </c>
      <c r="P10" s="20"/>
      <c r="Q10" s="28">
        <v>555</v>
      </c>
      <c r="R10" s="29"/>
      <c r="S10" s="28">
        <v>524</v>
      </c>
      <c r="T10" s="29"/>
      <c r="U10" s="28">
        <v>34</v>
      </c>
      <c r="V10" s="29"/>
    </row>
    <row r="11" spans="1:22" ht="24.75" customHeight="1">
      <c r="A11" s="6">
        <v>8</v>
      </c>
      <c r="B11" s="6" t="s">
        <v>47</v>
      </c>
      <c r="C11" s="6" t="s">
        <v>20</v>
      </c>
      <c r="D11" s="6" t="s">
        <v>48</v>
      </c>
      <c r="E11" s="8" t="s">
        <v>49</v>
      </c>
      <c r="F11" s="8"/>
      <c r="G11" s="8"/>
      <c r="H11" s="8"/>
      <c r="I11" s="8"/>
      <c r="J11" s="8"/>
      <c r="K11" s="8"/>
      <c r="L11" s="8" t="s">
        <v>49</v>
      </c>
      <c r="M11" s="19">
        <v>441</v>
      </c>
      <c r="N11" s="19">
        <v>358</v>
      </c>
      <c r="O11" s="19">
        <v>441</v>
      </c>
      <c r="P11" s="19">
        <v>358</v>
      </c>
      <c r="Q11" s="26">
        <v>526</v>
      </c>
      <c r="R11" s="2">
        <v>510</v>
      </c>
      <c r="S11" s="26">
        <v>501</v>
      </c>
      <c r="T11" s="2">
        <v>447</v>
      </c>
      <c r="U11" s="27">
        <f aca="true" t="shared" si="2" ref="U11:U16">S11-O11</f>
        <v>60</v>
      </c>
      <c r="V11" s="27">
        <f aca="true" t="shared" si="3" ref="V11:V16">T11-P11</f>
        <v>89</v>
      </c>
    </row>
    <row r="12" spans="1:22" ht="24.75" customHeight="1">
      <c r="A12" s="6">
        <v>9</v>
      </c>
      <c r="B12" s="6" t="s">
        <v>50</v>
      </c>
      <c r="C12" s="6" t="s">
        <v>51</v>
      </c>
      <c r="D12" s="6" t="s">
        <v>52</v>
      </c>
      <c r="E12" s="7"/>
      <c r="F12" s="10"/>
      <c r="G12" s="10"/>
      <c r="H12" s="10"/>
      <c r="I12" s="10"/>
      <c r="J12" s="10"/>
      <c r="K12" s="10"/>
      <c r="L12" s="8" t="s">
        <v>53</v>
      </c>
      <c r="M12" s="19">
        <v>436</v>
      </c>
      <c r="N12" s="19">
        <v>407</v>
      </c>
      <c r="O12" s="19">
        <v>436</v>
      </c>
      <c r="P12" s="19">
        <v>407</v>
      </c>
      <c r="Q12" s="26">
        <v>491</v>
      </c>
      <c r="R12" s="26">
        <v>436</v>
      </c>
      <c r="S12" s="26">
        <v>422</v>
      </c>
      <c r="T12" s="26">
        <v>404</v>
      </c>
      <c r="U12" s="27">
        <f t="shared" si="2"/>
        <v>-14</v>
      </c>
      <c r="V12" s="27">
        <f t="shared" si="3"/>
        <v>-3</v>
      </c>
    </row>
    <row r="13" spans="1:22" ht="24.75" customHeight="1">
      <c r="A13" s="6">
        <v>10</v>
      </c>
      <c r="B13" s="11" t="s">
        <v>54</v>
      </c>
      <c r="C13" s="6" t="s">
        <v>20</v>
      </c>
      <c r="D13" s="11" t="s">
        <v>55</v>
      </c>
      <c r="E13" s="10"/>
      <c r="F13" s="10"/>
      <c r="G13" s="10"/>
      <c r="H13" s="10"/>
      <c r="I13" s="10"/>
      <c r="J13" s="10"/>
      <c r="K13" s="10"/>
      <c r="L13" s="8" t="s">
        <v>56</v>
      </c>
      <c r="M13" s="20">
        <v>399</v>
      </c>
      <c r="N13" s="20">
        <v>336</v>
      </c>
      <c r="O13" s="20">
        <v>399</v>
      </c>
      <c r="P13" s="20">
        <v>336</v>
      </c>
      <c r="Q13" s="27">
        <v>440</v>
      </c>
      <c r="R13" s="27">
        <v>402</v>
      </c>
      <c r="S13" s="27">
        <v>407</v>
      </c>
      <c r="T13" s="27">
        <v>356</v>
      </c>
      <c r="U13" s="27">
        <f t="shared" si="2"/>
        <v>8</v>
      </c>
      <c r="V13" s="27">
        <f t="shared" si="3"/>
        <v>20</v>
      </c>
    </row>
    <row r="14" spans="1:22" ht="24.75" customHeight="1">
      <c r="A14" s="6">
        <v>11</v>
      </c>
      <c r="B14" s="6" t="s">
        <v>57</v>
      </c>
      <c r="C14" s="6" t="s">
        <v>20</v>
      </c>
      <c r="D14" s="6" t="s">
        <v>58</v>
      </c>
      <c r="E14" s="6" t="s">
        <v>59</v>
      </c>
      <c r="F14" s="11" t="s">
        <v>60</v>
      </c>
      <c r="G14" s="11" t="s">
        <v>61</v>
      </c>
      <c r="H14" s="11" t="s">
        <v>62</v>
      </c>
      <c r="I14" s="11" t="s">
        <v>63</v>
      </c>
      <c r="J14" s="11" t="s">
        <v>64</v>
      </c>
      <c r="K14" s="11" t="s">
        <v>65</v>
      </c>
      <c r="L14" s="8" t="s">
        <v>66</v>
      </c>
      <c r="M14" s="19">
        <v>486</v>
      </c>
      <c r="N14" s="19">
        <v>432</v>
      </c>
      <c r="O14" s="19">
        <v>486</v>
      </c>
      <c r="P14" s="19">
        <v>432</v>
      </c>
      <c r="Q14" s="26">
        <v>537</v>
      </c>
      <c r="R14" s="26">
        <v>474</v>
      </c>
      <c r="S14" s="26">
        <v>516</v>
      </c>
      <c r="T14" s="26">
        <v>460</v>
      </c>
      <c r="U14" s="27">
        <f t="shared" si="2"/>
        <v>30</v>
      </c>
      <c r="V14" s="27">
        <f t="shared" si="3"/>
        <v>28</v>
      </c>
    </row>
    <row r="15" spans="1:22" ht="24.75" customHeight="1">
      <c r="A15" s="6">
        <v>12</v>
      </c>
      <c r="B15" s="6" t="s">
        <v>67</v>
      </c>
      <c r="C15" s="6" t="s">
        <v>20</v>
      </c>
      <c r="D15" s="6" t="s">
        <v>44</v>
      </c>
      <c r="E15" s="6" t="s">
        <v>59</v>
      </c>
      <c r="F15" s="11" t="s">
        <v>68</v>
      </c>
      <c r="G15" s="11" t="s">
        <v>69</v>
      </c>
      <c r="H15" s="11" t="s">
        <v>70</v>
      </c>
      <c r="I15" s="11" t="s">
        <v>71</v>
      </c>
      <c r="J15" s="11" t="s">
        <v>72</v>
      </c>
      <c r="K15" s="11" t="s">
        <v>69</v>
      </c>
      <c r="L15" s="8" t="s">
        <v>73</v>
      </c>
      <c r="M15" s="19">
        <v>443</v>
      </c>
      <c r="N15" s="19">
        <v>376</v>
      </c>
      <c r="O15" s="19">
        <v>443</v>
      </c>
      <c r="P15" s="19">
        <v>376</v>
      </c>
      <c r="Q15" s="27">
        <v>507</v>
      </c>
      <c r="R15" s="27">
        <v>439</v>
      </c>
      <c r="S15" s="27">
        <v>499</v>
      </c>
      <c r="T15" s="27">
        <v>423</v>
      </c>
      <c r="U15" s="27">
        <f t="shared" si="2"/>
        <v>56</v>
      </c>
      <c r="V15" s="27">
        <f t="shared" si="3"/>
        <v>47</v>
      </c>
    </row>
    <row r="16" spans="1:22" ht="24.75" customHeight="1">
      <c r="A16" s="6">
        <v>13</v>
      </c>
      <c r="B16" s="6" t="s">
        <v>74</v>
      </c>
      <c r="C16" s="6" t="s">
        <v>75</v>
      </c>
      <c r="D16" s="6" t="s">
        <v>48</v>
      </c>
      <c r="E16" s="7"/>
      <c r="F16" s="10"/>
      <c r="G16" s="10"/>
      <c r="H16" s="10"/>
      <c r="I16" s="10"/>
      <c r="J16" s="10"/>
      <c r="K16" s="10"/>
      <c r="L16" s="8" t="s">
        <v>76</v>
      </c>
      <c r="M16" s="19">
        <v>487</v>
      </c>
      <c r="N16" s="19">
        <v>480</v>
      </c>
      <c r="O16" s="19">
        <v>487</v>
      </c>
      <c r="P16" s="19">
        <v>480</v>
      </c>
      <c r="Q16" s="26">
        <v>591</v>
      </c>
      <c r="R16" s="26">
        <v>548</v>
      </c>
      <c r="S16" s="26">
        <v>575</v>
      </c>
      <c r="T16" s="26">
        <v>539</v>
      </c>
      <c r="U16" s="27">
        <f t="shared" si="2"/>
        <v>88</v>
      </c>
      <c r="V16" s="27">
        <f t="shared" si="3"/>
        <v>59</v>
      </c>
    </row>
    <row r="17" spans="1:22" ht="24.75" customHeight="1">
      <c r="A17" s="6">
        <v>14</v>
      </c>
      <c r="B17" s="6" t="s">
        <v>77</v>
      </c>
      <c r="C17" s="6" t="s">
        <v>20</v>
      </c>
      <c r="D17" s="6" t="s">
        <v>78</v>
      </c>
      <c r="E17" s="15" t="s">
        <v>79</v>
      </c>
      <c r="F17" s="16" t="s">
        <v>80</v>
      </c>
      <c r="G17" s="16" t="s">
        <v>81</v>
      </c>
      <c r="H17" s="16" t="s">
        <v>65</v>
      </c>
      <c r="I17" s="16" t="s">
        <v>82</v>
      </c>
      <c r="J17" s="16" t="s">
        <v>83</v>
      </c>
      <c r="K17" s="16" t="s">
        <v>84</v>
      </c>
      <c r="L17" s="8" t="s">
        <v>85</v>
      </c>
      <c r="M17" s="19">
        <v>281</v>
      </c>
      <c r="N17" s="19">
        <v>285</v>
      </c>
      <c r="O17" s="19">
        <v>281</v>
      </c>
      <c r="P17" s="19">
        <v>285</v>
      </c>
      <c r="Q17" s="27">
        <v>305</v>
      </c>
      <c r="R17" s="27">
        <v>307</v>
      </c>
      <c r="S17" s="27">
        <v>292</v>
      </c>
      <c r="T17" s="27">
        <v>291</v>
      </c>
      <c r="U17" s="27">
        <f aca="true" t="shared" si="4" ref="U17:U20">S17-O17</f>
        <v>11</v>
      </c>
      <c r="V17" s="27">
        <f aca="true" t="shared" si="5" ref="V17:V20">T17-P17</f>
        <v>6</v>
      </c>
    </row>
    <row r="18" spans="1:22" ht="24.75" customHeight="1">
      <c r="A18" s="6">
        <v>15</v>
      </c>
      <c r="B18" s="6" t="s">
        <v>86</v>
      </c>
      <c r="C18" s="6" t="s">
        <v>32</v>
      </c>
      <c r="D18" s="6" t="s">
        <v>55</v>
      </c>
      <c r="E18" s="6"/>
      <c r="F18" s="6"/>
      <c r="G18" s="6"/>
      <c r="H18" s="6"/>
      <c r="I18" s="6"/>
      <c r="J18" s="6"/>
      <c r="K18" s="6"/>
      <c r="L18" s="21" t="s">
        <v>34</v>
      </c>
      <c r="M18" s="19">
        <v>467</v>
      </c>
      <c r="N18" s="19">
        <v>425</v>
      </c>
      <c r="O18" s="19">
        <v>345</v>
      </c>
      <c r="P18" s="19">
        <v>332</v>
      </c>
      <c r="Q18" s="26">
        <v>467</v>
      </c>
      <c r="R18" s="26">
        <v>419</v>
      </c>
      <c r="S18" s="26">
        <v>441</v>
      </c>
      <c r="T18" s="26">
        <v>415</v>
      </c>
      <c r="U18" s="27">
        <f t="shared" si="4"/>
        <v>96</v>
      </c>
      <c r="V18" s="27">
        <f t="shared" si="5"/>
        <v>83</v>
      </c>
    </row>
    <row r="19" spans="1:22" ht="24.75" customHeight="1">
      <c r="A19" s="6">
        <v>16</v>
      </c>
      <c r="B19" s="6" t="s">
        <v>87</v>
      </c>
      <c r="C19" s="6" t="s">
        <v>20</v>
      </c>
      <c r="D19" s="6" t="s">
        <v>29</v>
      </c>
      <c r="E19" s="6"/>
      <c r="F19" s="6"/>
      <c r="G19" s="6"/>
      <c r="H19" s="6"/>
      <c r="I19" s="6"/>
      <c r="J19" s="6"/>
      <c r="K19" s="6"/>
      <c r="L19" s="15" t="s">
        <v>88</v>
      </c>
      <c r="M19" s="19">
        <v>492</v>
      </c>
      <c r="N19" s="19">
        <v>458</v>
      </c>
      <c r="O19" s="19">
        <v>492</v>
      </c>
      <c r="P19" s="19">
        <v>458</v>
      </c>
      <c r="Q19" s="26">
        <v>537</v>
      </c>
      <c r="R19" s="26">
        <v>497</v>
      </c>
      <c r="S19" s="26">
        <v>510</v>
      </c>
      <c r="T19" s="26">
        <v>482</v>
      </c>
      <c r="U19" s="27">
        <f t="shared" si="4"/>
        <v>18</v>
      </c>
      <c r="V19" s="27">
        <f t="shared" si="5"/>
        <v>24</v>
      </c>
    </row>
    <row r="20" spans="1:22" ht="24.75" customHeight="1">
      <c r="A20" s="6">
        <v>17</v>
      </c>
      <c r="B20" s="6" t="s">
        <v>89</v>
      </c>
      <c r="C20" s="6" t="s">
        <v>20</v>
      </c>
      <c r="D20" s="6" t="s">
        <v>90</v>
      </c>
      <c r="E20" s="6"/>
      <c r="F20" s="6"/>
      <c r="G20" s="6"/>
      <c r="H20" s="6"/>
      <c r="I20" s="6"/>
      <c r="J20" s="6"/>
      <c r="K20" s="6"/>
      <c r="L20" s="21" t="s">
        <v>91</v>
      </c>
      <c r="M20" s="19">
        <v>441</v>
      </c>
      <c r="N20" s="19">
        <v>375</v>
      </c>
      <c r="O20" s="19">
        <v>441</v>
      </c>
      <c r="P20" s="19">
        <v>375</v>
      </c>
      <c r="Q20" s="26">
        <v>529</v>
      </c>
      <c r="R20" s="26">
        <v>468</v>
      </c>
      <c r="S20" s="26">
        <v>510</v>
      </c>
      <c r="T20" s="26">
        <v>437</v>
      </c>
      <c r="U20" s="27">
        <f t="shared" si="4"/>
        <v>69</v>
      </c>
      <c r="V20" s="27">
        <f t="shared" si="5"/>
        <v>62</v>
      </c>
    </row>
    <row r="21" spans="1:22" ht="24.75" customHeight="1">
      <c r="A21" s="6">
        <v>18</v>
      </c>
      <c r="B21" s="6" t="s">
        <v>92</v>
      </c>
      <c r="C21" s="6" t="s">
        <v>20</v>
      </c>
      <c r="D21" s="6" t="s">
        <v>29</v>
      </c>
      <c r="E21" s="7"/>
      <c r="F21" s="10"/>
      <c r="G21" s="10"/>
      <c r="H21" s="10"/>
      <c r="I21" s="10"/>
      <c r="J21" s="10"/>
      <c r="K21" s="10"/>
      <c r="L21" s="8" t="s">
        <v>93</v>
      </c>
      <c r="M21" s="19">
        <v>403</v>
      </c>
      <c r="N21" s="19">
        <v>345</v>
      </c>
      <c r="O21" s="19">
        <v>403</v>
      </c>
      <c r="P21" s="19">
        <v>345</v>
      </c>
      <c r="Q21" s="26">
        <v>497</v>
      </c>
      <c r="R21" s="26">
        <v>447</v>
      </c>
      <c r="S21" s="26">
        <v>448</v>
      </c>
      <c r="T21" s="26">
        <v>379</v>
      </c>
      <c r="U21" s="27">
        <f aca="true" t="shared" si="6" ref="U21:U26">S21-O21</f>
        <v>45</v>
      </c>
      <c r="V21" s="27">
        <f aca="true" t="shared" si="7" ref="V21:V26">T21-P21</f>
        <v>34</v>
      </c>
    </row>
    <row r="22" spans="1:22" ht="24.75" customHeight="1">
      <c r="A22" s="6">
        <v>19</v>
      </c>
      <c r="B22" s="6" t="s">
        <v>94</v>
      </c>
      <c r="C22" s="6" t="s">
        <v>20</v>
      </c>
      <c r="D22" s="6" t="s">
        <v>95</v>
      </c>
      <c r="E22" s="6"/>
      <c r="F22" s="11"/>
      <c r="G22" s="11"/>
      <c r="H22" s="11"/>
      <c r="I22" s="11"/>
      <c r="J22" s="11"/>
      <c r="K22" s="11"/>
      <c r="L22" s="20" t="s">
        <v>96</v>
      </c>
      <c r="M22" s="19">
        <v>477</v>
      </c>
      <c r="N22" s="19">
        <v>379</v>
      </c>
      <c r="O22" s="19">
        <v>477</v>
      </c>
      <c r="P22" s="19">
        <v>379</v>
      </c>
      <c r="Q22" s="27">
        <v>520</v>
      </c>
      <c r="R22" s="27">
        <v>431</v>
      </c>
      <c r="S22" s="27">
        <v>505</v>
      </c>
      <c r="T22" s="27">
        <v>407</v>
      </c>
      <c r="U22" s="27">
        <f t="shared" si="6"/>
        <v>28</v>
      </c>
      <c r="V22" s="27">
        <f t="shared" si="7"/>
        <v>28</v>
      </c>
    </row>
    <row r="23" spans="1:22" ht="24.75" customHeight="1">
      <c r="A23" s="6">
        <v>20</v>
      </c>
      <c r="B23" s="6" t="s">
        <v>97</v>
      </c>
      <c r="C23" s="6" t="s">
        <v>32</v>
      </c>
      <c r="D23" s="6" t="s">
        <v>98</v>
      </c>
      <c r="E23" s="6"/>
      <c r="F23" s="11"/>
      <c r="G23" s="11"/>
      <c r="H23" s="11"/>
      <c r="I23" s="11"/>
      <c r="J23" s="11"/>
      <c r="K23" s="11"/>
      <c r="L23" s="22" t="s">
        <v>99</v>
      </c>
      <c r="M23" s="19">
        <v>456</v>
      </c>
      <c r="N23" s="19">
        <v>436</v>
      </c>
      <c r="O23" s="19">
        <v>380</v>
      </c>
      <c r="P23" s="19">
        <v>370</v>
      </c>
      <c r="Q23" s="26">
        <v>454</v>
      </c>
      <c r="R23" s="26">
        <v>429</v>
      </c>
      <c r="S23" s="26">
        <v>378</v>
      </c>
      <c r="T23" s="26">
        <v>363</v>
      </c>
      <c r="U23" s="27">
        <f t="shared" si="6"/>
        <v>-2</v>
      </c>
      <c r="V23" s="27">
        <f t="shared" si="7"/>
        <v>-7</v>
      </c>
    </row>
    <row r="24" spans="1:22" ht="24.75" customHeight="1">
      <c r="A24" s="6">
        <v>21</v>
      </c>
      <c r="B24" s="6" t="s">
        <v>100</v>
      </c>
      <c r="C24" s="6" t="s">
        <v>101</v>
      </c>
      <c r="D24" s="6" t="s">
        <v>48</v>
      </c>
      <c r="E24" s="6"/>
      <c r="F24" s="11"/>
      <c r="G24" s="11"/>
      <c r="H24" s="11"/>
      <c r="I24" s="11"/>
      <c r="J24" s="11"/>
      <c r="K24" s="11"/>
      <c r="L24" s="8" t="s">
        <v>102</v>
      </c>
      <c r="M24" s="19">
        <v>406</v>
      </c>
      <c r="N24" s="19">
        <v>353</v>
      </c>
      <c r="O24" s="19">
        <v>240</v>
      </c>
      <c r="P24" s="19">
        <v>223</v>
      </c>
      <c r="Q24" s="26">
        <v>421</v>
      </c>
      <c r="R24" s="26">
        <v>390</v>
      </c>
      <c r="S24" s="26">
        <v>406</v>
      </c>
      <c r="T24" s="26">
        <v>367</v>
      </c>
      <c r="U24" s="27">
        <f t="shared" si="6"/>
        <v>166</v>
      </c>
      <c r="V24" s="27">
        <f t="shared" si="7"/>
        <v>144</v>
      </c>
    </row>
    <row r="25" spans="1:22" ht="24.75" customHeight="1">
      <c r="A25" s="6">
        <v>22</v>
      </c>
      <c r="B25" s="6" t="s">
        <v>103</v>
      </c>
      <c r="C25" s="6" t="s">
        <v>20</v>
      </c>
      <c r="D25" s="6" t="s">
        <v>33</v>
      </c>
      <c r="E25" s="7"/>
      <c r="F25" s="10"/>
      <c r="G25" s="10"/>
      <c r="H25" s="10"/>
      <c r="I25" s="10"/>
      <c r="J25" s="10"/>
      <c r="K25" s="10"/>
      <c r="L25" s="8" t="s">
        <v>104</v>
      </c>
      <c r="M25" s="19">
        <v>490</v>
      </c>
      <c r="N25" s="19">
        <v>430</v>
      </c>
      <c r="O25" s="19">
        <v>490</v>
      </c>
      <c r="P25" s="19">
        <v>430</v>
      </c>
      <c r="Q25" s="26">
        <v>521</v>
      </c>
      <c r="R25" s="26">
        <v>500</v>
      </c>
      <c r="S25" s="26">
        <v>500</v>
      </c>
      <c r="T25" s="26">
        <v>449</v>
      </c>
      <c r="U25" s="27">
        <f t="shared" si="6"/>
        <v>10</v>
      </c>
      <c r="V25" s="27">
        <f t="shared" si="7"/>
        <v>19</v>
      </c>
    </row>
    <row r="26" spans="1:22" ht="24.75" customHeight="1">
      <c r="A26" s="6">
        <v>23</v>
      </c>
      <c r="B26" s="6" t="s">
        <v>105</v>
      </c>
      <c r="C26" s="6" t="s">
        <v>20</v>
      </c>
      <c r="D26" s="6" t="s">
        <v>29</v>
      </c>
      <c r="E26" s="6"/>
      <c r="F26" s="17"/>
      <c r="G26" s="17"/>
      <c r="H26" s="17"/>
      <c r="I26" s="17"/>
      <c r="J26" s="17"/>
      <c r="K26" s="17"/>
      <c r="L26" s="23" t="s">
        <v>106</v>
      </c>
      <c r="M26" s="19">
        <v>436</v>
      </c>
      <c r="N26" s="19">
        <v>374</v>
      </c>
      <c r="O26" s="19">
        <v>436</v>
      </c>
      <c r="P26" s="19">
        <v>374</v>
      </c>
      <c r="Q26" s="26">
        <v>495</v>
      </c>
      <c r="R26" s="26">
        <v>450</v>
      </c>
      <c r="S26" s="26">
        <v>488</v>
      </c>
      <c r="T26" s="26">
        <v>440</v>
      </c>
      <c r="U26" s="27">
        <f t="shared" si="6"/>
        <v>52</v>
      </c>
      <c r="V26" s="27">
        <f t="shared" si="7"/>
        <v>66</v>
      </c>
    </row>
    <row r="27" spans="1:22" ht="24.75" customHeight="1">
      <c r="A27" s="6">
        <v>24</v>
      </c>
      <c r="B27" s="6" t="s">
        <v>107</v>
      </c>
      <c r="C27" s="6" t="s">
        <v>20</v>
      </c>
      <c r="D27" s="6" t="s">
        <v>48</v>
      </c>
      <c r="E27" s="6"/>
      <c r="F27" s="11"/>
      <c r="G27" s="11"/>
      <c r="H27" s="11"/>
      <c r="I27" s="11"/>
      <c r="J27" s="11"/>
      <c r="K27" s="11"/>
      <c r="L27" s="8" t="s">
        <v>56</v>
      </c>
      <c r="M27" s="19">
        <v>461</v>
      </c>
      <c r="N27" s="19">
        <v>368</v>
      </c>
      <c r="O27" s="19">
        <v>461</v>
      </c>
      <c r="P27" s="19">
        <v>368</v>
      </c>
      <c r="Q27" s="27">
        <v>512</v>
      </c>
      <c r="R27" s="27">
        <v>448</v>
      </c>
      <c r="S27" s="27">
        <v>500</v>
      </c>
      <c r="T27" s="27">
        <v>432</v>
      </c>
      <c r="U27" s="27">
        <f aca="true" t="shared" si="8" ref="U27:U31">S27-O27</f>
        <v>39</v>
      </c>
      <c r="V27" s="27">
        <f aca="true" t="shared" si="9" ref="V27:V31">T27-P27</f>
        <v>64</v>
      </c>
    </row>
    <row r="28" spans="1:22" ht="24.75" customHeight="1">
      <c r="A28" s="6">
        <v>25</v>
      </c>
      <c r="B28" s="6" t="s">
        <v>108</v>
      </c>
      <c r="C28" s="6" t="s">
        <v>20</v>
      </c>
      <c r="D28" s="6" t="s">
        <v>33</v>
      </c>
      <c r="E28" s="6"/>
      <c r="F28" s="17"/>
      <c r="G28" s="17"/>
      <c r="H28" s="17"/>
      <c r="I28" s="17"/>
      <c r="J28" s="17"/>
      <c r="K28" s="17"/>
      <c r="L28" s="24" t="s">
        <v>109</v>
      </c>
      <c r="M28" s="19">
        <v>434</v>
      </c>
      <c r="N28" s="19">
        <v>428</v>
      </c>
      <c r="O28" s="19">
        <v>434</v>
      </c>
      <c r="P28" s="19">
        <v>428</v>
      </c>
      <c r="Q28" s="26">
        <v>488</v>
      </c>
      <c r="R28" s="26">
        <v>476</v>
      </c>
      <c r="S28" s="26">
        <v>465</v>
      </c>
      <c r="T28" s="26">
        <v>453</v>
      </c>
      <c r="U28" s="27">
        <f t="shared" si="8"/>
        <v>31</v>
      </c>
      <c r="V28" s="27">
        <f t="shared" si="9"/>
        <v>25</v>
      </c>
    </row>
    <row r="29" spans="1:22" ht="24.75" customHeight="1">
      <c r="A29" s="6">
        <v>26</v>
      </c>
      <c r="B29" s="6" t="s">
        <v>110</v>
      </c>
      <c r="C29" s="6" t="s">
        <v>32</v>
      </c>
      <c r="D29" s="6" t="s">
        <v>111</v>
      </c>
      <c r="E29" s="6"/>
      <c r="F29" s="6"/>
      <c r="G29" s="6"/>
      <c r="H29" s="6"/>
      <c r="I29" s="6"/>
      <c r="J29" s="6"/>
      <c r="K29" s="6"/>
      <c r="L29" s="15" t="s">
        <v>112</v>
      </c>
      <c r="M29" s="19">
        <v>432</v>
      </c>
      <c r="N29" s="19">
        <v>405</v>
      </c>
      <c r="O29" s="19">
        <v>316</v>
      </c>
      <c r="P29" s="19">
        <v>283</v>
      </c>
      <c r="Q29" s="26">
        <v>413</v>
      </c>
      <c r="R29" s="26">
        <v>407</v>
      </c>
      <c r="S29" s="26">
        <v>375</v>
      </c>
      <c r="T29" s="26">
        <v>332</v>
      </c>
      <c r="U29" s="27">
        <f t="shared" si="8"/>
        <v>59</v>
      </c>
      <c r="V29" s="27">
        <f t="shared" si="9"/>
        <v>49</v>
      </c>
    </row>
    <row r="30" spans="1:22" ht="24.75" customHeight="1">
      <c r="A30" s="6">
        <v>27</v>
      </c>
      <c r="B30" s="6" t="s">
        <v>113</v>
      </c>
      <c r="C30" s="6" t="s">
        <v>114</v>
      </c>
      <c r="D30" s="6" t="s">
        <v>52</v>
      </c>
      <c r="E30" s="6"/>
      <c r="F30" s="17"/>
      <c r="G30" s="17"/>
      <c r="H30" s="17"/>
      <c r="I30" s="17"/>
      <c r="J30" s="17"/>
      <c r="K30" s="17"/>
      <c r="L30" s="24" t="s">
        <v>102</v>
      </c>
      <c r="M30" s="19">
        <v>476</v>
      </c>
      <c r="N30" s="19">
        <v>432</v>
      </c>
      <c r="O30" s="19">
        <v>363</v>
      </c>
      <c r="P30" s="19">
        <v>323</v>
      </c>
      <c r="Q30" s="26">
        <v>466</v>
      </c>
      <c r="R30" s="26">
        <v>436</v>
      </c>
      <c r="S30" s="26">
        <v>431</v>
      </c>
      <c r="T30" s="26">
        <v>383</v>
      </c>
      <c r="U30" s="27">
        <f t="shared" si="8"/>
        <v>68</v>
      </c>
      <c r="V30" s="27">
        <f t="shared" si="9"/>
        <v>60</v>
      </c>
    </row>
    <row r="31" spans="1:22" ht="24.75" customHeight="1">
      <c r="A31" s="6">
        <v>28</v>
      </c>
      <c r="B31" s="6" t="s">
        <v>115</v>
      </c>
      <c r="C31" s="6" t="s">
        <v>32</v>
      </c>
      <c r="D31" s="6" t="s">
        <v>55</v>
      </c>
      <c r="E31" s="6"/>
      <c r="F31" s="6"/>
      <c r="G31" s="6"/>
      <c r="H31" s="6"/>
      <c r="I31" s="6"/>
      <c r="J31" s="6"/>
      <c r="K31" s="6"/>
      <c r="L31" s="21" t="s">
        <v>116</v>
      </c>
      <c r="M31" s="19">
        <v>498</v>
      </c>
      <c r="N31" s="19">
        <v>432</v>
      </c>
      <c r="O31" s="19">
        <v>418</v>
      </c>
      <c r="P31" s="19">
        <v>352</v>
      </c>
      <c r="Q31" s="26">
        <v>492</v>
      </c>
      <c r="R31" s="26">
        <v>428</v>
      </c>
      <c r="S31" s="26">
        <v>489</v>
      </c>
      <c r="T31" s="26">
        <v>413</v>
      </c>
      <c r="U31" s="27">
        <f t="shared" si="8"/>
        <v>71</v>
      </c>
      <c r="V31" s="27">
        <f t="shared" si="9"/>
        <v>61</v>
      </c>
    </row>
  </sheetData>
  <sheetProtection/>
  <mergeCells count="26">
    <mergeCell ref="A1:V1"/>
    <mergeCell ref="F2:G2"/>
    <mergeCell ref="H2:I2"/>
    <mergeCell ref="J2:K2"/>
    <mergeCell ref="M2:N2"/>
    <mergeCell ref="O2:P2"/>
    <mergeCell ref="Q2:R2"/>
    <mergeCell ref="S2:T2"/>
    <mergeCell ref="U2:V2"/>
    <mergeCell ref="Q6:R6"/>
    <mergeCell ref="S6:T6"/>
    <mergeCell ref="U6:V6"/>
    <mergeCell ref="F10:G10"/>
    <mergeCell ref="H10:I10"/>
    <mergeCell ref="J10:K10"/>
    <mergeCell ref="M10:N10"/>
    <mergeCell ref="O10:P10"/>
    <mergeCell ref="Q10:R10"/>
    <mergeCell ref="S10:T10"/>
    <mergeCell ref="U10:V10"/>
    <mergeCell ref="A2:A3"/>
    <mergeCell ref="B2:B3"/>
    <mergeCell ref="C2:C3"/>
    <mergeCell ref="D2:D3"/>
    <mergeCell ref="E2:E3"/>
    <mergeCell ref="L2:L3"/>
  </mergeCells>
  <printOptions/>
  <pageMargins left="0.39" right="0.47" top="0.31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大姚 </cp:lastModifiedBy>
  <dcterms:created xsi:type="dcterms:W3CDTF">2018-07-04T03:31:53Z</dcterms:created>
  <dcterms:modified xsi:type="dcterms:W3CDTF">2018-11-01T01:41:26Z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